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первая неделя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5" l="1"/>
  <c r="I16" i="15"/>
  <c r="H16" i="15"/>
  <c r="G16" i="15"/>
  <c r="E16" i="15"/>
  <c r="J8" i="15"/>
  <c r="I8" i="15"/>
  <c r="H8" i="15"/>
  <c r="G8" i="15"/>
  <c r="E8" i="15"/>
  <c r="J16" i="1"/>
  <c r="I16" i="1"/>
  <c r="H16" i="1"/>
  <c r="G16" i="1"/>
  <c r="E16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<sst xmlns="http://schemas.openxmlformats.org/spreadsheetml/2006/main" count="78" uniqueCount="37">
  <si>
    <t>Школа</t>
  </si>
  <si>
    <t>МОУ "Средняя школа № 5"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</si>
  <si>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</si>
  <si>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</si>
  <si>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</si>
  <si>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</si>
  <si>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</si>
  <si>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</si>
  <si>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</si>
  <si>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</si>
  <si>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</si>
  <si>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</si>
  <si>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</si>
  <si>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</si>
  <si>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</si>
  <si>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</si>
  <si>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</si>
  <si>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</si>
  <si>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напиток</t>
  </si>
  <si>
    <t>Чай с лимоном и с сахаром</t>
  </si>
  <si>
    <t>хлеб бел.</t>
  </si>
  <si>
    <t>Хлеб из муки пшеничной</t>
  </si>
  <si>
    <t>Фрукт (мандарин)</t>
  </si>
  <si>
    <t>Обед</t>
  </si>
  <si>
    <t>закуска</t>
  </si>
  <si>
    <t>Салат картофельный с зеленым горошком с маслом растительным</t>
  </si>
  <si>
    <t>1 блюдо</t>
  </si>
  <si>
    <t>Суп картофельный с вермишелью</t>
  </si>
  <si>
    <t>2 блюдо</t>
  </si>
  <si>
    <t>Тефтели в соусе</t>
  </si>
  <si>
    <t>гарнир</t>
  </si>
  <si>
    <t>Пюре из бобовых</t>
  </si>
  <si>
    <t>Компот из плодов сухих</t>
  </si>
  <si>
    <t>хлеб черн.</t>
  </si>
  <si>
    <t>Хлеб ржано-пшеничный</t>
  </si>
  <si>
    <t>старшие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</si>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</sst>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\ ##0.00\ _₽_-;\-* #\ ##0.00\ _₽_-;_-* &quot;-&quot;??\ _₽_-;_-@_-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164" fontId="1" fillId="2" borderId="11" xfId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/>
    <xf numFmtId="164" fontId="1" fillId="2" borderId="14" xfId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164" fontId="1" fillId="2" borderId="4" xfId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164" fontId="0" fillId="0" borderId="23" xfId="1" applyFont="1" applyBorder="1"/>
    <xf numFmtId="0" fontId="0" fillId="0" borderId="24" xfId="0" applyBorder="1"/>
    <xf numFmtId="0" fontId="0" fillId="0" borderId="10" xfId="0" applyBorder="1"/>
    <xf numFmtId="0" fontId="0" fillId="0" borderId="25" xfId="0" applyBorder="1"/>
    <xf numFmtId="0" fontId="0" fillId="0" borderId="26" xfId="0" applyBorder="1"/>
    <xf numFmtId="0" fontId="0" fillId="0" borderId="19" xfId="0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2" fontId="0" fillId="3" borderId="27" xfId="0" applyNumberFormat="1" applyFill="1" applyBorder="1"/>
    <xf numFmtId="164" fontId="1" fillId="2" borderId="27" xfId="1" applyFont="1" applyFill="1" applyBorder="1" applyAlignment="1" applyProtection="1">
      <alignment horizontal="center" vertical="top" wrapText="1"/>
      <protection locked="0"/>
    </xf>
    <xf numFmtId="0" fontId="0" fillId="4" borderId="0" xfId="0" applyFill="1"/>
    <xf numFmtId="0" fontId="0" fillId="0" borderId="28" xfId="0" applyBorder="1" applyAlignment="1">
      <alignment horizontal="center"/>
    </xf>
    <xf numFmtId="0" fontId="0" fillId="0" borderId="29" xfId="0" applyBorder="1"/>
    <xf numFmtId="164" fontId="0" fillId="0" borderId="29" xfId="1" applyFont="1" applyBorder="1"/>
    <xf numFmtId="49" fontId="2" fillId="3" borderId="4" xfId="0" applyNumberFormat="1" applyFont="1" applyFill="1" applyBorder="1"/>
    <xf numFmtId="0" fontId="0" fillId="0" borderId="30" xfId="0" applyBorder="1" applyAlignment="1">
      <alignment horizontal="center"/>
    </xf>
    <xf numFmtId="164" fontId="1" fillId="2" borderId="31" xfId="1" applyFont="1" applyFill="1" applyBorder="1" applyAlignment="1" applyProtection="1">
      <alignment horizontal="center" vertical="top" wrapText="1"/>
      <protection locked="0"/>
    </xf>
    <xf numFmtId="164" fontId="1" fillId="2" borderId="9" xfId="1" applyFont="1" applyFill="1" applyBorder="1" applyAlignment="1" applyProtection="1">
      <alignment horizontal="center" vertical="top" wrapText="1"/>
      <protection locked="0"/>
    </xf>
    <xf numFmtId="164" fontId="1" fillId="2" borderId="13" xfId="1" applyFont="1" applyFill="1" applyBorder="1" applyAlignment="1" applyProtection="1">
      <alignment horizontal="center" vertical="top" wrapText="1"/>
      <protection locked="0"/>
    </xf>
    <xf numFmtId="164" fontId="0" fillId="0" borderId="32" xfId="1" applyFont="1" applyBorder="1"/>
    <xf numFmtId="164" fontId="1" fillId="2" borderId="20" xfId="1" applyFont="1" applyFill="1" applyBorder="1" applyAlignment="1" applyProtection="1">
      <alignment horizontal="center" vertical="top" wrapText="1"/>
      <protection locked="0"/>
    </xf>
    <xf numFmtId="164" fontId="0" fillId="0" borderId="33" xfId="1" applyFont="1" applyBorder="1"/>
    <xf numFmtId="0" fontId="0" fillId="0" borderId="11" xfId="0" applyBorder="1" applyAlignment="1">
      <alignment horizontal="center"/>
    </xf>
    <xf numFmtId="2" fontId="0" fillId="3" borderId="34" xfId="0" applyNumberFormat="1" applyFill="1" applyBorder="1"/>
    <xf numFmtId="164" fontId="1" fillId="2" borderId="34" xfId="1" applyFont="1" applyFill="1" applyBorder="1" applyAlignment="1" applyProtection="1">
      <alignment horizontal="center" vertical="top" wrapText="1"/>
      <protection locked="0"/>
    </xf>
    <xf numFmtId="164" fontId="1" fillId="2" borderId="35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L23" sqref="L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5703125" customWidth="1"/>
    <col min="8" max="8" width="9.85546875" customWidth="1"/>
    <col min="9" max="9" width="8.85546875" customWidth="1"/>
    <col min="10" max="10" width="10.5703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1" t="s">
        <v>36</v>
      </c>
    </row>
    <row r="2" spans="1:10" ht="7.5" customHeight="1"/>
    <row r="3" spans="1:10">
      <c r="A3" s="2" t="s">
        <v>5</v>
      </c>
      <c r="B3" s="3" t="s">
        <v>6</v>
      </c>
      <c r="C3" s="49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56" t="s">
        <v>15</v>
      </c>
      <c r="B4" s="4" t="s">
        <v>16</v>
      </c>
      <c r="C4" s="5">
        <v>175</v>
      </c>
      <c r="D4" s="6" t="s">
        <v>17</v>
      </c>
      <c r="E4" s="7">
        <v>150</v>
      </c>
      <c r="F4" s="8">
        <v>88.73</v>
      </c>
      <c r="G4" s="9">
        <v>299</v>
      </c>
      <c r="H4" s="9">
        <v>15.57</v>
      </c>
      <c r="I4" s="9">
        <v>17.899999999999999</v>
      </c>
      <c r="J4" s="43">
        <v>38.4</v>
      </c>
    </row>
    <row r="5" spans="1:10">
      <c r="A5" s="57"/>
      <c r="B5" s="10" t="s">
        <v>18</v>
      </c>
      <c r="C5" s="11">
        <v>382</v>
      </c>
      <c r="D5" s="12" t="s">
        <v>19</v>
      </c>
      <c r="E5" s="16">
        <v>200</v>
      </c>
      <c r="F5" s="17"/>
      <c r="G5" s="18">
        <v>65</v>
      </c>
      <c r="H5" s="18">
        <v>0.04</v>
      </c>
      <c r="I5" s="18">
        <v>0</v>
      </c>
      <c r="J5" s="45">
        <v>10.11</v>
      </c>
    </row>
    <row r="6" spans="1:10">
      <c r="A6" s="57"/>
      <c r="B6" s="4" t="s">
        <v>20</v>
      </c>
      <c r="C6" s="11"/>
      <c r="D6" s="12" t="s">
        <v>21</v>
      </c>
      <c r="E6" s="16">
        <v>50</v>
      </c>
      <c r="F6" s="17"/>
      <c r="G6" s="18">
        <v>131</v>
      </c>
      <c r="H6" s="18">
        <v>3.75</v>
      </c>
      <c r="I6" s="18">
        <v>1.45</v>
      </c>
      <c r="J6" s="45">
        <v>25.7</v>
      </c>
    </row>
    <row r="7" spans="1:10">
      <c r="A7" s="57"/>
      <c r="B7" s="19"/>
      <c r="C7" s="20"/>
      <c r="D7" s="21" t="s">
        <v>22</v>
      </c>
      <c r="E7" s="34">
        <v>100</v>
      </c>
      <c r="F7" s="50"/>
      <c r="G7" s="51">
        <v>92</v>
      </c>
      <c r="H7" s="51">
        <v>0.4</v>
      </c>
      <c r="I7" s="51">
        <v>0.4</v>
      </c>
      <c r="J7" s="52">
        <v>9.8000000000000007</v>
      </c>
    </row>
    <row r="8" spans="1:10">
      <c r="A8" s="58"/>
      <c r="B8" s="22"/>
      <c r="C8" s="23"/>
      <c r="D8" s="24"/>
      <c r="E8" s="25">
        <f>SUM(E4:E7)</f>
        <v>500</v>
      </c>
      <c r="F8" s="26"/>
      <c r="G8" s="27">
        <f>SUM(G4:G7)</f>
        <v>587</v>
      </c>
      <c r="H8" s="27">
        <f>SUM(H4:H7)</f>
        <v>19.760000000000002</v>
      </c>
      <c r="I8" s="27">
        <f>SUM(I4:I7)</f>
        <v>19.75</v>
      </c>
      <c r="J8" s="46">
        <f>SUM(J4:J7)</f>
        <v>84.01</v>
      </c>
    </row>
    <row r="9" spans="1:10" ht="25.5">
      <c r="A9" s="28" t="s">
        <v>23</v>
      </c>
      <c r="B9" s="29" t="s">
        <v>24</v>
      </c>
      <c r="C9" s="11">
        <v>67</v>
      </c>
      <c r="D9" s="6" t="s">
        <v>25</v>
      </c>
      <c r="E9" s="7">
        <v>60</v>
      </c>
      <c r="F9" s="8">
        <v>108.03</v>
      </c>
      <c r="G9" s="9">
        <v>66</v>
      </c>
      <c r="H9" s="9">
        <v>1.01</v>
      </c>
      <c r="I9" s="9">
        <v>1.26</v>
      </c>
      <c r="J9" s="43">
        <v>4.04</v>
      </c>
    </row>
    <row r="10" spans="1:10">
      <c r="A10" s="30"/>
      <c r="B10" s="4" t="s">
        <v>26</v>
      </c>
      <c r="C10" s="11">
        <v>88</v>
      </c>
      <c r="D10" s="12" t="s">
        <v>27</v>
      </c>
      <c r="E10" s="16">
        <v>200</v>
      </c>
      <c r="F10" s="17"/>
      <c r="G10" s="18">
        <v>123.14</v>
      </c>
      <c r="H10" s="18">
        <v>2.57</v>
      </c>
      <c r="I10" s="18">
        <v>4.47</v>
      </c>
      <c r="J10" s="45">
        <v>18.13</v>
      </c>
    </row>
    <row r="11" spans="1:10">
      <c r="A11" s="30"/>
      <c r="B11" s="4" t="s">
        <v>28</v>
      </c>
      <c r="C11" s="11">
        <v>118</v>
      </c>
      <c r="D11" s="12" t="s">
        <v>29</v>
      </c>
      <c r="E11" s="16">
        <v>90</v>
      </c>
      <c r="F11" s="17"/>
      <c r="G11" s="18">
        <v>206.06</v>
      </c>
      <c r="H11" s="18">
        <v>9.1</v>
      </c>
      <c r="I11" s="18">
        <v>16.22</v>
      </c>
      <c r="J11" s="45">
        <v>19.3</v>
      </c>
    </row>
    <row r="12" spans="1:10">
      <c r="A12" s="30"/>
      <c r="B12" s="4" t="s">
        <v>30</v>
      </c>
      <c r="C12" s="11">
        <v>349</v>
      </c>
      <c r="D12" s="12" t="s">
        <v>31</v>
      </c>
      <c r="E12" s="16">
        <v>150</v>
      </c>
      <c r="F12" s="17"/>
      <c r="G12" s="18">
        <v>250.46</v>
      </c>
      <c r="H12" s="18">
        <v>11.3</v>
      </c>
      <c r="I12" s="18">
        <v>5.17</v>
      </c>
      <c r="J12" s="45">
        <v>36.049999999999997</v>
      </c>
    </row>
    <row r="13" spans="1:10">
      <c r="A13" s="30"/>
      <c r="B13" s="4" t="s">
        <v>18</v>
      </c>
      <c r="C13" s="11">
        <v>342</v>
      </c>
      <c r="D13" s="12" t="s">
        <v>32</v>
      </c>
      <c r="E13" s="16">
        <v>180</v>
      </c>
      <c r="F13" s="17"/>
      <c r="G13" s="18">
        <v>79.11</v>
      </c>
      <c r="H13" s="18">
        <v>0.72</v>
      </c>
      <c r="I13" s="18">
        <v>0.05</v>
      </c>
      <c r="J13" s="45">
        <v>19.25</v>
      </c>
    </row>
    <row r="14" spans="1:10">
      <c r="A14" s="30"/>
      <c r="B14" s="4" t="s">
        <v>20</v>
      </c>
      <c r="C14" s="11"/>
      <c r="D14" s="12" t="s">
        <v>21</v>
      </c>
      <c r="E14" s="16">
        <v>20</v>
      </c>
      <c r="F14" s="17"/>
      <c r="G14" s="18">
        <v>52.4</v>
      </c>
      <c r="H14" s="18">
        <v>1.5</v>
      </c>
      <c r="I14" s="18">
        <v>0.57999999999999996</v>
      </c>
      <c r="J14" s="45">
        <v>10.28</v>
      </c>
    </row>
    <row r="15" spans="1:10">
      <c r="A15" s="31"/>
      <c r="B15" s="32" t="s">
        <v>33</v>
      </c>
      <c r="C15" s="23"/>
      <c r="D15" s="33" t="s">
        <v>34</v>
      </c>
      <c r="E15" s="34">
        <v>20</v>
      </c>
      <c r="F15" s="35"/>
      <c r="G15" s="36">
        <v>46.4</v>
      </c>
      <c r="H15" s="36">
        <v>1.1200000000000001</v>
      </c>
      <c r="I15" s="36">
        <v>0.22</v>
      </c>
      <c r="J15" s="47">
        <v>9.8800000000000008</v>
      </c>
    </row>
    <row r="16" spans="1:10">
      <c r="C16" s="37"/>
      <c r="D16" s="37"/>
      <c r="E16" s="38">
        <f>SUM(E9:E15)</f>
        <v>720</v>
      </c>
      <c r="F16" s="39"/>
      <c r="G16" s="40">
        <f>SUM(G9:G15)</f>
        <v>823.57</v>
      </c>
      <c r="H16" s="40">
        <f>SUM(H9:H15)</f>
        <v>27.32</v>
      </c>
      <c r="I16" s="40">
        <f>SUM(I9:I15)</f>
        <v>27.97</v>
      </c>
      <c r="J16" s="48">
        <f>SUM(J9:J15)</f>
        <v>116.93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K25" sqref="K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5703125" customWidth="1"/>
    <col min="8" max="8" width="9.85546875" customWidth="1"/>
    <col min="9" max="9" width="8.85546875" customWidth="1"/>
    <col min="10" max="10" width="10.5703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35</v>
      </c>
      <c r="I1" t="s">
        <v>4</v>
      </c>
      <c r="J1" s="41" t="s">
        <v>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56" t="s">
        <v>15</v>
      </c>
      <c r="B4" s="4" t="s">
        <v>16</v>
      </c>
      <c r="C4" s="5">
        <v>175</v>
      </c>
      <c r="D4" s="6" t="s">
        <v>17</v>
      </c>
      <c r="E4" s="7">
        <v>250</v>
      </c>
      <c r="F4" s="8">
        <v>88.78</v>
      </c>
      <c r="G4" s="9">
        <v>254.86</v>
      </c>
      <c r="H4" s="9">
        <v>7.03</v>
      </c>
      <c r="I4" s="9">
        <v>7.68</v>
      </c>
      <c r="J4" s="43">
        <v>40.1</v>
      </c>
    </row>
    <row r="5" spans="1:10">
      <c r="A5" s="57"/>
      <c r="B5" s="10" t="s">
        <v>18</v>
      </c>
      <c r="C5" s="11">
        <v>382</v>
      </c>
      <c r="D5" s="12" t="s">
        <v>19</v>
      </c>
      <c r="E5" s="13">
        <v>200</v>
      </c>
      <c r="F5" s="14"/>
      <c r="G5" s="15">
        <v>41.26</v>
      </c>
      <c r="H5" s="15">
        <v>0.04</v>
      </c>
      <c r="I5" s="15">
        <v>0</v>
      </c>
      <c r="J5" s="44">
        <v>10.11</v>
      </c>
    </row>
    <row r="6" spans="1:10">
      <c r="A6" s="57"/>
      <c r="B6" s="4" t="s">
        <v>20</v>
      </c>
      <c r="C6" s="11"/>
      <c r="D6" s="12" t="s">
        <v>21</v>
      </c>
      <c r="E6" s="16">
        <v>50</v>
      </c>
      <c r="F6" s="17"/>
      <c r="G6" s="18">
        <v>131</v>
      </c>
      <c r="H6" s="18">
        <v>3.75</v>
      </c>
      <c r="I6" s="18">
        <v>1.45</v>
      </c>
      <c r="J6" s="45">
        <v>25.7</v>
      </c>
    </row>
    <row r="7" spans="1:10">
      <c r="A7" s="57"/>
      <c r="B7" s="19"/>
      <c r="C7" s="20"/>
      <c r="D7" s="21" t="s">
        <v>22</v>
      </c>
      <c r="E7" s="16">
        <v>100</v>
      </c>
      <c r="F7" s="17"/>
      <c r="G7" s="18">
        <v>47</v>
      </c>
      <c r="H7" s="18">
        <v>0.4</v>
      </c>
      <c r="I7" s="18">
        <v>0.4</v>
      </c>
      <c r="J7" s="45">
        <v>9.8000000000000007</v>
      </c>
    </row>
    <row r="8" spans="1:10">
      <c r="A8" s="58"/>
      <c r="B8" s="22"/>
      <c r="C8" s="23"/>
      <c r="D8" s="24"/>
      <c r="E8" s="25">
        <f>SUM(E4:E7)</f>
        <v>600</v>
      </c>
      <c r="F8" s="26"/>
      <c r="G8" s="27">
        <f>SUM(G4:G7)</f>
        <v>474.12</v>
      </c>
      <c r="H8" s="27">
        <f>SUM(H4:H7)</f>
        <v>11.22</v>
      </c>
      <c r="I8" s="27">
        <f>SUM(I4:I7)</f>
        <v>9.5299999999999994</v>
      </c>
      <c r="J8" s="46">
        <f>SUM(J4:J7)</f>
        <v>85.71</v>
      </c>
    </row>
    <row r="9" spans="1:10" ht="25.5">
      <c r="A9" s="28" t="s">
        <v>23</v>
      </c>
      <c r="B9" s="29" t="s">
        <v>24</v>
      </c>
      <c r="C9" s="11">
        <v>67</v>
      </c>
      <c r="D9" s="6" t="s">
        <v>25</v>
      </c>
      <c r="E9" s="7">
        <v>100</v>
      </c>
      <c r="F9" s="8">
        <v>119.95</v>
      </c>
      <c r="G9" s="9">
        <v>53.54</v>
      </c>
      <c r="H9" s="9">
        <v>1.68</v>
      </c>
      <c r="I9" s="9">
        <v>2.09</v>
      </c>
      <c r="J9" s="43">
        <v>6.73</v>
      </c>
    </row>
    <row r="10" spans="1:10">
      <c r="A10" s="30"/>
      <c r="B10" s="4" t="s">
        <v>26</v>
      </c>
      <c r="C10" s="11">
        <v>88</v>
      </c>
      <c r="D10" s="12" t="s">
        <v>27</v>
      </c>
      <c r="E10" s="16">
        <v>250</v>
      </c>
      <c r="F10" s="17"/>
      <c r="G10" s="18">
        <v>153.93</v>
      </c>
      <c r="H10" s="18">
        <v>3.22</v>
      </c>
      <c r="I10" s="18">
        <v>5.59</v>
      </c>
      <c r="J10" s="45">
        <v>22.66</v>
      </c>
    </row>
    <row r="11" spans="1:10">
      <c r="A11" s="30"/>
      <c r="B11" s="4" t="s">
        <v>28</v>
      </c>
      <c r="C11" s="11">
        <v>118</v>
      </c>
      <c r="D11" s="12" t="s">
        <v>29</v>
      </c>
      <c r="E11" s="16">
        <v>100</v>
      </c>
      <c r="F11" s="17"/>
      <c r="G11" s="18">
        <v>228.96</v>
      </c>
      <c r="H11" s="18">
        <v>15.6</v>
      </c>
      <c r="I11" s="18">
        <v>18.02</v>
      </c>
      <c r="J11" s="45">
        <v>3.59</v>
      </c>
    </row>
    <row r="12" spans="1:10">
      <c r="A12" s="30"/>
      <c r="B12" s="4" t="s">
        <v>30</v>
      </c>
      <c r="C12" s="11">
        <v>349</v>
      </c>
      <c r="D12" s="12" t="s">
        <v>31</v>
      </c>
      <c r="E12" s="16">
        <v>180</v>
      </c>
      <c r="F12" s="17"/>
      <c r="G12" s="18">
        <v>300.55</v>
      </c>
      <c r="H12" s="18">
        <v>17.940000000000001</v>
      </c>
      <c r="I12" s="18">
        <v>6.2</v>
      </c>
      <c r="J12" s="45">
        <v>43.26</v>
      </c>
    </row>
    <row r="13" spans="1:10">
      <c r="A13" s="30"/>
      <c r="B13" s="4" t="s">
        <v>18</v>
      </c>
      <c r="C13" s="11">
        <v>342</v>
      </c>
      <c r="D13" s="12" t="s">
        <v>32</v>
      </c>
      <c r="E13" s="16">
        <v>180</v>
      </c>
      <c r="F13" s="17"/>
      <c r="G13" s="18">
        <v>79.11</v>
      </c>
      <c r="H13" s="18">
        <v>0.72</v>
      </c>
      <c r="I13" s="18">
        <v>0.05</v>
      </c>
      <c r="J13" s="45">
        <v>19.25</v>
      </c>
    </row>
    <row r="14" spans="1:10">
      <c r="A14" s="30"/>
      <c r="B14" s="4" t="s">
        <v>20</v>
      </c>
      <c r="C14" s="11"/>
      <c r="D14" s="12" t="s">
        <v>21</v>
      </c>
      <c r="E14" s="16">
        <v>20</v>
      </c>
      <c r="F14" s="17"/>
      <c r="G14" s="18">
        <v>52.4</v>
      </c>
      <c r="H14" s="18">
        <v>1.5</v>
      </c>
      <c r="I14" s="18">
        <v>0.57999999999999996</v>
      </c>
      <c r="J14" s="45">
        <v>10.28</v>
      </c>
    </row>
    <row r="15" spans="1:10">
      <c r="A15" s="31"/>
      <c r="B15" s="32" t="s">
        <v>33</v>
      </c>
      <c r="C15" s="23"/>
      <c r="D15" s="33" t="s">
        <v>34</v>
      </c>
      <c r="E15" s="34">
        <v>20</v>
      </c>
      <c r="F15" s="35"/>
      <c r="G15" s="36">
        <v>46.4</v>
      </c>
      <c r="H15" s="36">
        <v>1.1200000000000001</v>
      </c>
      <c r="I15" s="36">
        <v>0.22</v>
      </c>
      <c r="J15" s="47">
        <v>9.8800000000000008</v>
      </c>
    </row>
    <row r="16" spans="1:10">
      <c r="C16" s="37"/>
      <c r="D16" s="37"/>
      <c r="E16" s="38">
        <f>SUM(E9:E15)</f>
        <v>850</v>
      </c>
      <c r="F16" s="39"/>
      <c r="G16" s="40">
        <f>SUM(G9:G15)</f>
        <v>914.89</v>
      </c>
      <c r="H16" s="40">
        <f>SUM(H9:H15)</f>
        <v>41.78</v>
      </c>
      <c r="I16" s="40">
        <f>SUM(I9:I15)</f>
        <v>32.75</v>
      </c>
      <c r="J16" s="48">
        <f>SUM(J9:J15)</f>
        <v>115.65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2015-06-05T18:19:00Z</dcterms:created>
  <dcterms:modified xsi:type="dcterms:W3CDTF">2026-05-15T07:29:36Z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ED6A4A17468C4CCEB4D1E8D5A42EBA3A_12</vt:lpwstr>
  </property>
  <property fmtid="{D5CDD505-2E9C-101B-9397-08002B2CF9AE}" pid="3" name="KSOProductBuildVer">
    <vt:lpwstr>1049-12.2.0.23196</vt:lpwstr>
  </property>
</Properties>
</file>